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autoCompressPictures="0"/>
  <xr:revisionPtr revIDLastSave="0" documentId="13_ncr:1_{1F58DA88-E768-475E-B140-C337931C5465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olicitações SAMU Porto Alegre " sheetId="1" r:id="rId1"/>
  </sheets>
  <definedNames>
    <definedName name="TítuloColuna1">" "</definedName>
    <definedName name="_xlnm.Print_Titles" localSheetId="0">'Solicitações SAMU Porto Alegre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/>
  <c r="I9" i="1"/>
  <c r="I8" i="1"/>
  <c r="I7" i="1" l="1"/>
  <c r="I6" i="1"/>
  <c r="I5" i="1"/>
  <c r="I4" i="1"/>
  <c r="I3" i="1"/>
</calcChain>
</file>

<file path=xl/sharedStrings.xml><?xml version="1.0" encoding="utf-8"?>
<sst xmlns="http://schemas.openxmlformats.org/spreadsheetml/2006/main" count="75" uniqueCount="39">
  <si>
    <t>TAREFA</t>
  </si>
  <si>
    <t xml:space="preserve">PRIORIDADE </t>
  </si>
  <si>
    <t>Normal</t>
  </si>
  <si>
    <t>Alta</t>
  </si>
  <si>
    <t xml:space="preserve">STATUS </t>
  </si>
  <si>
    <t>Em andamento</t>
  </si>
  <si>
    <t xml:space="preserve">DATA DE INÍCIO </t>
  </si>
  <si>
    <t xml:space="preserve">DATA DE CONCLUSÃO </t>
  </si>
  <si>
    <t>% CONCLUÍDO</t>
  </si>
  <si>
    <t>CONCLUÍDO?</t>
  </si>
  <si>
    <t>OBSERVAÇÕES</t>
  </si>
  <si>
    <t>Preenchimento automático do tipo de socorro presumido</t>
  </si>
  <si>
    <t xml:space="preserve">Desenvolvimento </t>
  </si>
  <si>
    <t xml:space="preserve">Vídeo para Instrução do Despacho Rápido </t>
  </si>
  <si>
    <t xml:space="preserve">Normal </t>
  </si>
  <si>
    <t xml:space="preserve">Aguarda uma agenda para apresentação da proposta </t>
  </si>
  <si>
    <t xml:space="preserve">Despacho PCR </t>
  </si>
  <si>
    <t>Implantação</t>
  </si>
  <si>
    <t>Aguarda  Dr. Fabiano autorizar para ir para produção</t>
  </si>
  <si>
    <t xml:space="preserve">Relatório de Qualidade da Cerca está em fase de testes </t>
  </si>
  <si>
    <t xml:space="preserve">Comandos Smarpthone por cerca eletrônica (Relatório de Qualidade Cerca Eletrônica) </t>
  </si>
  <si>
    <t xml:space="preserve">Criação do tipo de socorro PCR </t>
  </si>
  <si>
    <t xml:space="preserve">Logradouro autocompletado </t>
  </si>
  <si>
    <t xml:space="preserve">Retirar a obrigatoriedade COVID </t>
  </si>
  <si>
    <t xml:space="preserve">Disponibilizar tipo de socorro PCR com e sem voluntário </t>
  </si>
  <si>
    <t xml:space="preserve">Estudo BI - SAMU Porto Alegre </t>
  </si>
  <si>
    <t xml:space="preserve">Aguarda agenda para apresentação da proposta </t>
  </si>
  <si>
    <t>App True PCR - Migração do App True PCR para arquitetura atual</t>
  </si>
  <si>
    <t xml:space="preserve">App True PCR - Revisão da forma de comunicação centralx aparelho FCM </t>
  </si>
  <si>
    <t>01/10/203</t>
  </si>
  <si>
    <t xml:space="preserve">Manutenção do aplicativo nas lojas Google e Apple </t>
  </si>
  <si>
    <t xml:space="preserve">Adequação de novas políticas de segurança  Google/ Apple </t>
  </si>
  <si>
    <t>Produção/Concluído</t>
  </si>
  <si>
    <t xml:space="preserve">Ajustes Mooodle </t>
  </si>
  <si>
    <t xml:space="preserve">Testes de Telefonia </t>
  </si>
  <si>
    <t>TIPO</t>
  </si>
  <si>
    <t>Horas Mensal</t>
  </si>
  <si>
    <t>Projeto</t>
  </si>
  <si>
    <t xml:space="preserve">Projeto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</si>
</sst>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&quot;Concluído&quot;;&quot;&quot;;&quot;&quot;"/>
  </numFmts>
  <fonts count="28" x14ac:knownFonts="1">
    <font>
      <sz val="11"/>
      <color theme="1" tint="0.24994659260841701"/>
      <name val="Bookman Old Style"/>
      <family val="2"/>
      <scheme val="minor"/>
    </font>
    <font>
      <sz val="11"/>
      <color theme="1"/>
      <name val="Bookman Old Style"/>
      <family val="2"/>
      <scheme val="minor"/>
    </font>
    <font>
      <sz val="8"/>
      <name val="Bookman Old Style"/>
      <family val="2"/>
      <scheme val="minor"/>
    </font>
    <font>
      <sz val="11"/>
      <color theme="1" tint="0.24994659260841701"/>
      <name val="Bookman Old Style"/>
      <family val="2"/>
      <scheme val="minor"/>
    </font>
    <font>
      <sz val="11"/>
      <color theme="0"/>
      <name val="Bookman Old Style"/>
      <family val="2"/>
      <scheme val="minor"/>
    </font>
    <font>
      <sz val="11"/>
      <color theme="1" tint="0.24994659260841701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b/>
      <sz val="38"/>
      <color theme="1" tint="0.24994659260841701"/>
      <name val="Bookman Old Style"/>
      <family val="1"/>
      <scheme val="minor"/>
    </font>
    <font>
      <b/>
      <sz val="11"/>
      <color theme="3"/>
      <name val="Bookman Old Style"/>
      <family val="2"/>
      <scheme val="minor"/>
    </font>
    <font>
      <sz val="11"/>
      <color rgb="FF006100"/>
      <name val="Bookman Old Style"/>
      <family val="2"/>
      <scheme val="minor"/>
    </font>
    <font>
      <sz val="11"/>
      <color rgb="FF9C0006"/>
      <name val="Bookman Old Style"/>
      <family val="2"/>
      <scheme val="minor"/>
    </font>
    <font>
      <sz val="11"/>
      <color rgb="FF9C5700"/>
      <name val="Bookman Old Style"/>
      <family val="2"/>
      <scheme val="minor"/>
    </font>
    <font>
      <sz val="11"/>
      <color rgb="FF3F3F76"/>
      <name val="Bookman Old Style"/>
      <family val="2"/>
      <scheme val="minor"/>
    </font>
    <font>
      <b/>
      <sz val="11"/>
      <color rgb="FF3F3F3F"/>
      <name val="Bookman Old Style"/>
      <family val="2"/>
      <scheme val="minor"/>
    </font>
    <font>
      <b/>
      <sz val="11"/>
      <color rgb="FFFA7D00"/>
      <name val="Bookman Old Style"/>
      <family val="2"/>
      <scheme val="minor"/>
    </font>
    <font>
      <sz val="11"/>
      <color rgb="FFFA7D00"/>
      <name val="Bookman Old Style"/>
      <family val="2"/>
      <scheme val="minor"/>
    </font>
    <font>
      <b/>
      <sz val="11"/>
      <color theme="0"/>
      <name val="Bookman Old Style"/>
      <family val="2"/>
      <scheme val="minor"/>
    </font>
    <font>
      <sz val="11"/>
      <color rgb="FFFF0000"/>
      <name val="Bookman Old Style"/>
      <family val="2"/>
      <scheme val="minor"/>
    </font>
    <font>
      <i/>
      <sz val="11"/>
      <color rgb="FF7F7F7F"/>
      <name val="Bookman Old Style"/>
      <family val="2"/>
      <scheme val="minor"/>
    </font>
    <font>
      <b/>
      <sz val="11"/>
      <color theme="1"/>
      <name val="Bookman Old Style"/>
      <family val="2"/>
      <scheme val="minor"/>
    </font>
    <font>
      <b/>
      <sz val="12"/>
      <color theme="1" tint="0.24994659260841701"/>
      <name val="Bookman Old Style"/>
      <family val="2"/>
      <scheme val="minor"/>
    </font>
    <font>
      <b/>
      <sz val="11"/>
      <color theme="1" tint="0.24994659260841701"/>
      <name val="Bookman Old Style"/>
      <family val="2"/>
      <scheme val="minor"/>
    </font>
    <font>
      <b/>
      <sz val="38"/>
      <color theme="1" tint="0.24994659260841701"/>
      <name val="Calibri"/>
      <family val="2"/>
    </font>
    <font>
      <b/>
      <sz val="12"/>
      <color theme="1" tint="0.24994659260841701"/>
      <name val="Calibri"/>
      <family val="2"/>
    </font>
    <font>
      <b/>
      <sz val="12"/>
      <color theme="3"/>
      <name val="Calibri"/>
      <family val="2"/>
    </font>
    <font>
      <b/>
      <sz val="12"/>
      <color theme="0"/>
      <name val="Calibri"/>
      <family val="2"/>
    </font>
    <font>
      <b/>
      <sz val="11"/>
      <color theme="1" tint="0.24994659260841701"/>
      <name val="Calibri"/>
      <family val="2"/>
    </font>
    <font>
      <b/>
      <sz val="11"/>
      <color theme="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49">
    <xf numFmtId="0" fontId="0" fillId="0" borderId="0">
      <alignment vertical="center" wrapText="1"/>
    </xf>
    <xf numFmtId="9" fontId="1" fillId="0" borderId="0" applyFont="0" applyFill="0" applyBorder="0" applyProtection="0">
      <alignment horizontal="right" vertical="center" indent="1"/>
    </xf>
    <xf numFmtId="0" fontId="5" fillId="0" borderId="0" applyFill="0" applyBorder="0" applyProtection="0">
      <alignment horizontal="left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2" borderId="2" applyNumberFormat="0" applyFont="0" applyAlignment="0" applyProtection="0"/>
    <xf numFmtId="14" fontId="3" fillId="0" borderId="0" applyFill="0" applyBorder="0">
      <alignment horizontal="right" vertical="center"/>
    </xf>
    <xf numFmtId="166" fontId="4" fillId="0" borderId="0">
      <alignment horizontal="center" vertical="center"/>
    </xf>
    <xf numFmtId="0" fontId="7" fillId="0" borderId="1" applyNumberFormat="0" applyFill="0" applyProtection="0"/>
    <xf numFmtId="0" fontId="6" fillId="0" borderId="0" applyFill="0" applyProtection="0">
      <alignment horizontal="right" indent="2"/>
    </xf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>
      <alignment vertical="center" wrapText="1"/>
    </xf>
    <xf numFmtId="9" fontId="0" fillId="0" borderId="0" xfId="0" applyNumberFormat="1">
      <alignment vertical="center" wrapText="1"/>
    </xf>
    <xf numFmtId="0" fontId="0" fillId="0" borderId="9" xfId="0" applyBorder="1">
      <alignment vertical="center" wrapText="1"/>
    </xf>
    <xf numFmtId="0" fontId="0" fillId="0" borderId="10" xfId="0" applyBorder="1">
      <alignment vertical="center" wrapText="1"/>
    </xf>
    <xf numFmtId="0" fontId="20" fillId="0" borderId="0" xfId="0" applyFont="1">
      <alignment vertical="center" wrapText="1"/>
    </xf>
    <xf numFmtId="0" fontId="21" fillId="0" borderId="0" xfId="0" applyFont="1">
      <alignment vertical="center" wrapText="1"/>
    </xf>
    <xf numFmtId="0" fontId="22" fillId="0" borderId="11" xfId="10" applyFont="1" applyBorder="1"/>
    <xf numFmtId="0" fontId="22" fillId="0" borderId="11" xfId="10" applyFont="1" applyBorder="1" applyAlignment="1">
      <alignment horizontal="center"/>
    </xf>
    <xf numFmtId="0" fontId="22" fillId="0" borderId="12" xfId="10" applyFont="1" applyBorder="1" applyAlignment="1">
      <alignment horizontal="center"/>
    </xf>
    <xf numFmtId="0" fontId="23" fillId="0" borderId="0" xfId="2" applyFont="1" applyBorder="1">
      <alignment horizontal="left"/>
    </xf>
    <xf numFmtId="0" fontId="24" fillId="0" borderId="0" xfId="11" applyFont="1">
      <alignment horizontal="right" indent="2"/>
    </xf>
    <xf numFmtId="166" fontId="25" fillId="0" borderId="0" xfId="9" applyFont="1">
      <alignment horizontal="center" vertical="center"/>
    </xf>
    <xf numFmtId="0" fontId="23" fillId="0" borderId="0" xfId="0" applyFont="1">
      <alignment vertical="center" wrapText="1"/>
    </xf>
    <xf numFmtId="0" fontId="26" fillId="0" borderId="0" xfId="0" applyFont="1">
      <alignment vertical="center" wrapText="1"/>
    </xf>
    <xf numFmtId="14" fontId="26" fillId="0" borderId="0" xfId="8" applyFont="1" applyBorder="1">
      <alignment horizontal="right" vertical="center"/>
    </xf>
    <xf numFmtId="9" fontId="26" fillId="0" borderId="0" xfId="1" applyFont="1" applyBorder="1">
      <alignment horizontal="right" vertical="center" indent="1"/>
    </xf>
    <xf numFmtId="166" fontId="27" fillId="0" borderId="0" xfId="9" applyFont="1">
      <alignment horizontal="center" vertical="center"/>
    </xf>
    <xf numFmtId="14" fontId="26" fillId="0" borderId="0" xfId="8" applyFont="1">
      <alignment horizontal="right" vertical="center"/>
    </xf>
    <xf numFmtId="9" fontId="26" fillId="0" borderId="0" xfId="0" applyNumberFormat="1" applyFont="1">
      <alignment vertical="center" wrapText="1"/>
    </xf>
  </cellXfs>
  <cellStyles count="49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4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Concluído" xfId="9" xr:uid="{00000000-0005-0000-0000-000005000000}"/>
    <cellStyle name="Data" xfId="8" xr:uid="{00000000-0005-0000-0000-000004000000}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7" builtinId="20" customBuiltin="1"/>
    <cellStyle name="Moeda" xfId="5" builtinId="4" customBuiltin="1"/>
    <cellStyle name="Moeda [0]" xfId="6" builtinId="7" customBuiltin="1"/>
    <cellStyle name="Neutro" xfId="16" builtinId="28" customBuiltin="1"/>
    <cellStyle name="Normal" xfId="0" builtinId="0" customBuiltin="1"/>
    <cellStyle name="Nota" xfId="7" builtinId="10" customBuiltin="1"/>
    <cellStyle name="Porcentagem" xfId="1" builtinId="5" customBuiltin="1"/>
    <cellStyle name="Ruim" xfId="15" builtinId="27" customBuiltin="1"/>
    <cellStyle name="Saída" xfId="18" builtinId="21" customBuiltin="1"/>
    <cellStyle name="Separador de milhares [0]" xfId="4" builtinId="6" customBuiltin="1"/>
    <cellStyle name="Texto de Aviso" xfId="22" builtinId="11" customBuiltin="1"/>
    <cellStyle name="Texto Explicativo" xfId="23" builtinId="53" customBuiltin="1"/>
    <cellStyle name="Título" xfId="10" builtinId="15" customBuiltin="1"/>
    <cellStyle name="Título 1" xfId="2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4" builtinId="25" customBuiltin="1"/>
    <cellStyle name="Vírgula" xfId="3" builtinId="3" customBuiltin="1"/>
  </cellStyles>
  <dxfs count="28"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Bookman Old Style"/>
        <family val="2"/>
        <scheme val="minor"/>
      </font>
      <numFmt numFmtId="0" formatCode="General"/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Bookman Old Style"/>
        <family val="2"/>
        <scheme val="minor"/>
      </font>
      <numFmt numFmtId="0" formatCode="General"/>
      <alignment horizontal="right" vertical="center" textRotation="0" wrapText="0" indent="0" justifyLastLine="0" shrinkToFit="0" readingOrder="0"/>
      <protection locked="1" hidden="0"/>
    </dxf>
    <dxf>
      <border>
        <bottom style="thin">
          <color theme="0" tint="-0.14993743705557422"/>
        </bottom>
        <horizontal style="thin">
          <color theme="0" tint="-0.14996795556505021"/>
        </horizontal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</dxfs>
  <tableStyles count="3" defaultPivotStyle="PivotStyleLight2">
    <tableStyle name="Invisible" pivot="0" table="0" count="0" xr9:uid="{9FEDDCCF-F58E-40DC-BF63-3E475336521F}"/>
    <tableStyle name="Tabela Dinâmica de Lista de tarefas" table="0" count="11" xr9:uid="{00000000-0011-0000-FFFF-FFFF00000000}">
      <tableStyleElement type="headerRow" dxfId="27"/>
      <tableStyleElement type="totalRow" dxfId="26"/>
      <tableStyleElement type="firstRowStripe" dxfId="25"/>
      <tableStyleElement type="firstColumnStripe" dxfId="24"/>
      <tableStyleElement type="firstSubtotalColumn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  <tableStyle name="Lista de Tarefas Pendentes" pivot="0" count="1" xr9:uid="{00000000-0011-0000-FFFF-FFFF01000000}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103093</xdr:colOff>
      <xdr:row>0</xdr:row>
      <xdr:rowOff>100853</xdr:rowOff>
    </xdr:from>
    <xdr:to>
      <xdr:col>1</xdr:col>
      <xdr:colOff>3240628</xdr:colOff>
      <xdr:row>0</xdr:row>
      <xdr:rowOff>762608</xdr:rowOff>
    </xdr:to>
    <xdr:pic>
      <xdr:nvPicPr>
        <xdr:cNvPr id="2" name="Gráfico 6">
          <a:extLst>
            <a:ext uri="{FF2B5EF4-FFF2-40B4-BE49-F238E27FC236}">
              <a16:creationId xmlns:a16="http://schemas.microsoft.com/office/drawing/2014/main" id="{32A83D2D-DB6D-9704-D5CE-01C45C9BC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38417" y="100853"/>
          <a:ext cx="3137535" cy="661755"/>
        </a:xfrm>
        <a:prstGeom prst="rect">
          <a:avLst/>
        </a:prstGeom>
      </xdr:spPr>
    </xdr:pic>
    <xdr:clientData/>
  </xdr:twoCellAnchor>
  <xdr:twoCellAnchor>
    <xdr:from>
      <xdr:col>1</xdr:col>
      <xdr:colOff>4000500</xdr:colOff>
      <xdr:row>0</xdr:row>
      <xdr:rowOff>76200</xdr:rowOff>
    </xdr:from>
    <xdr:to>
      <xdr:col>5</xdr:col>
      <xdr:colOff>1143000</xdr:colOff>
      <xdr:row>0</xdr:row>
      <xdr:rowOff>762000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D8D156E-2D8D-71FD-6E63-1FEA4E3ECBC9}"/>
            </a:ext>
          </a:extLst>
        </xdr:cNvPr>
        <xdr:cNvSpPr txBox="1"/>
      </xdr:nvSpPr>
      <xdr:spPr>
        <a:xfrm>
          <a:off x="4238625" y="76200"/>
          <a:ext cx="525780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 b="1"/>
            <a:t>SOLICITAÇÕES</a:t>
          </a:r>
          <a:r>
            <a:rPr lang="pt-BR" sz="1800" b="1" baseline="0"/>
            <a:t> SAMU PORTO ALEGRE - 15/09/23</a:t>
          </a:r>
          <a:endParaRPr lang="pt-BR" sz="18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ListaDeTarefasPendentes" displayName="ListaDeTarefasPendentes" ref="B2:J17" headerRowDxfId="2" dataDxfId="0" totalsRowDxfId="1">
  <autoFilter ref="B2:J17" xr:uid="{00000000-0009-0000-0100-000004000000}"/>
  <tableColumns count="9">
    <tableColumn id="1" xr3:uid="{00000000-0010-0000-0000-000001000000}" name="TAREFA" totalsRowLabel="Total" dataDxfId="11"/>
    <tableColumn id="2" xr3:uid="{6EFB7ED8-F9BC-462C-A272-22F556E80C11}" name="TIPO" dataDxfId="10"/>
    <tableColumn id="3" xr3:uid="{00000000-0010-0000-0000-000003000000}" name="PRIORIDADE " dataDxfId="9"/>
    <tableColumn id="4" xr3:uid="{00000000-0010-0000-0000-000004000000}" name="STATUS " dataDxfId="8"/>
    <tableColumn id="6" xr3:uid="{00000000-0010-0000-0000-000006000000}" name="DATA DE INÍCIO " dataDxfId="7" totalsRowDxfId="15" dataCellStyle="Data"/>
    <tableColumn id="7" xr3:uid="{00000000-0010-0000-0000-000007000000}" name="DATA DE CONCLUSÃO " dataDxfId="6" totalsRowDxfId="14" dataCellStyle="Data"/>
    <tableColumn id="5" xr3:uid="{00000000-0010-0000-0000-000005000000}" name="% CONCLUÍDO" dataDxfId="5"/>
    <tableColumn id="9" xr3:uid="{00000000-0010-0000-0000-000009000000}" name="CONCLUÍDO?" dataDxfId="4">
      <calculatedColumnFormula>--(ListaDeTarefasPendentes[[#This Row],[% CONCLUÍDO]]&gt;=1)</calculatedColumnFormula>
    </tableColumn>
    <tableColumn id="10" xr3:uid="{00000000-0010-0000-0000-00000A000000}" name="OBSERVAÇÕES" totalsRowFunction="count" dataDxfId="3"/>
  </tableColumns>
  <tableStyleInfo name="Lista de Tarefas Pendentes" showFirstColumn="0" showLastColumn="0" showRowStripes="0" showColumnStripes="0"/>
  <extLst>
    <ext xmlns:x14="http://schemas.microsoft.com/office/spreadsheetml/2009/9/main" uri="{504A1905-F514-4f6f-8877-14C23A59335A}">
      <x14:table altTextSummary="Gerencie itens de Tarefas Pendentes com esta tabela que contém Lista de Tarefas, Prioridade, Data de Início, Data de Término, Status e Percentual Concluído"/>
    </ext>
  </extLst>
</table>
</file>

<file path=xl/theme/theme1.xml><?xml version="1.0" encoding="utf-8"?>
<a:theme xmlns:a="http://schemas.openxmlformats.org/drawingml/2006/main" name="Office Theme">
  <a:themeElements>
    <a:clrScheme name="To-Do List">
      <a:dk1>
        <a:sysClr val="windowText" lastClr="000000"/>
      </a:dk1>
      <a:lt1>
        <a:sysClr val="window" lastClr="FFFFFF"/>
      </a:lt1>
      <a:dk2>
        <a:srgbClr val="251C22"/>
      </a:dk2>
      <a:lt2>
        <a:srgbClr val="F0F8F6"/>
      </a:lt2>
      <a:accent1>
        <a:srgbClr val="947087"/>
      </a:accent1>
      <a:accent2>
        <a:srgbClr val="47A6B5"/>
      </a:accent2>
      <a:accent3>
        <a:srgbClr val="EAC235"/>
      </a:accent3>
      <a:accent4>
        <a:srgbClr val="6BC081"/>
      </a:accent4>
      <a:accent5>
        <a:srgbClr val="E9733D"/>
      </a:accent5>
      <a:accent6>
        <a:srgbClr val="FB933B"/>
      </a:accent6>
      <a:hlink>
        <a:srgbClr val="47A6B5"/>
      </a:hlink>
      <a:folHlink>
        <a:srgbClr val="947087"/>
      </a:folHlink>
    </a:clrScheme>
    <a:fontScheme name="To-Do List">
      <a:majorFont>
        <a:latin typeface="Franklin Gothic Medium"/>
        <a:ea typeface=""/>
        <a:cs typeface=""/>
      </a:majorFont>
      <a:minorFont>
        <a:latin typeface="Bookman Old Styl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O19"/>
  <sheetViews>
    <sheetView showGridLines="0" tabSelected="1" zoomScale="70" zoomScaleNormal="70" workbookViewId="0">
      <selection activeCell="J17" sqref="B1:K17"/>
    </sheetView>
  </sheetViews>
  <sheetFormatPr defaultColWidth="8.77734375" defaultRowHeight="30" customHeight="1" x14ac:dyDescent="0.25"/>
  <cols>
    <col min="1" max="1" width="2.77734375" customWidth="1"/>
    <col min="2" max="2" width="50" customWidth="1"/>
    <col min="3" max="3" width="12.109375" customWidth="1"/>
    <col min="4" max="4" width="10.21875" customWidth="1"/>
    <col min="5" max="5" width="19.77734375" customWidth="1"/>
    <col min="6" max="6" width="16.21875" customWidth="1"/>
    <col min="7" max="7" width="12.88671875" customWidth="1"/>
    <col min="8" max="8" width="16" style="5" customWidth="1"/>
    <col min="9" max="9" width="2.33203125" customWidth="1"/>
    <col min="10" max="10" width="34.109375" customWidth="1"/>
    <col min="11" max="11" width="1" customWidth="1"/>
  </cols>
  <sheetData>
    <row r="1" spans="1:15" ht="66" customHeight="1" thickBot="1" x14ac:dyDescent="0.8">
      <c r="A1" s="3"/>
      <c r="B1" s="6"/>
      <c r="C1" s="6"/>
      <c r="D1" s="6"/>
      <c r="E1" s="6"/>
      <c r="F1" s="7"/>
      <c r="G1" s="7"/>
      <c r="H1" s="7"/>
      <c r="I1" s="7"/>
      <c r="J1" s="7"/>
      <c r="K1" s="8"/>
      <c r="L1" s="2"/>
      <c r="M1" s="2"/>
      <c r="N1" s="2"/>
      <c r="O1" s="2"/>
    </row>
    <row r="2" spans="1:15" s="4" customFormat="1" ht="33" customHeight="1" x14ac:dyDescent="0.25">
      <c r="B2" s="9" t="s">
        <v>0</v>
      </c>
      <c r="C2" s="9" t="s">
        <v>35</v>
      </c>
      <c r="D2" s="9" t="s">
        <v>1</v>
      </c>
      <c r="E2" s="9" t="s">
        <v>4</v>
      </c>
      <c r="F2" s="10" t="s">
        <v>6</v>
      </c>
      <c r="G2" s="10" t="s">
        <v>7</v>
      </c>
      <c r="H2" s="9" t="s">
        <v>8</v>
      </c>
      <c r="I2" s="11" t="s">
        <v>9</v>
      </c>
      <c r="J2" s="9" t="s">
        <v>10</v>
      </c>
      <c r="K2" s="12"/>
    </row>
    <row r="3" spans="1:15" ht="30" customHeight="1" x14ac:dyDescent="0.25">
      <c r="B3" s="13" t="s">
        <v>11</v>
      </c>
      <c r="C3" s="13" t="s">
        <v>36</v>
      </c>
      <c r="D3" s="13" t="s">
        <v>2</v>
      </c>
      <c r="E3" s="13" t="s">
        <v>5</v>
      </c>
      <c r="F3" s="14">
        <v>45113</v>
      </c>
      <c r="G3" s="14">
        <v>45191</v>
      </c>
      <c r="H3" s="15">
        <v>0.4</v>
      </c>
      <c r="I3" s="16">
        <f>--(ListaDeTarefasPendentes[[#This Row],[% CONCLUÍDO]]&gt;=1)</f>
        <v>0</v>
      </c>
      <c r="J3" s="13"/>
      <c r="K3" s="13"/>
    </row>
    <row r="4" spans="1:15" ht="30" customHeight="1" x14ac:dyDescent="0.25">
      <c r="B4" s="13" t="s">
        <v>13</v>
      </c>
      <c r="C4" s="13" t="s">
        <v>36</v>
      </c>
      <c r="D4" s="13" t="s">
        <v>14</v>
      </c>
      <c r="E4" s="13" t="s">
        <v>12</v>
      </c>
      <c r="F4" s="14">
        <v>45113</v>
      </c>
      <c r="G4" s="14">
        <v>45184</v>
      </c>
      <c r="H4" s="15">
        <v>0.9</v>
      </c>
      <c r="I4" s="16">
        <f>--(ListaDeTarefasPendentes[[#This Row],[% CONCLUÍDO]]&gt;=1)</f>
        <v>0</v>
      </c>
      <c r="J4" s="13" t="s">
        <v>15</v>
      </c>
      <c r="K4" s="13"/>
    </row>
    <row r="5" spans="1:15" ht="30" customHeight="1" x14ac:dyDescent="0.25">
      <c r="B5" s="13" t="s">
        <v>16</v>
      </c>
      <c r="C5" s="13" t="s">
        <v>36</v>
      </c>
      <c r="D5" s="13" t="s">
        <v>2</v>
      </c>
      <c r="E5" s="13" t="s">
        <v>17</v>
      </c>
      <c r="F5" s="14">
        <v>45114</v>
      </c>
      <c r="G5" s="14">
        <v>45174</v>
      </c>
      <c r="H5" s="15">
        <v>0.9</v>
      </c>
      <c r="I5" s="16">
        <f>--(ListaDeTarefasPendentes[[#This Row],[% CONCLUÍDO]]&gt;=1)</f>
        <v>0</v>
      </c>
      <c r="J5" s="13" t="s">
        <v>18</v>
      </c>
      <c r="K5" s="13"/>
    </row>
    <row r="6" spans="1:15" ht="30" customHeight="1" x14ac:dyDescent="0.25">
      <c r="B6" s="13" t="s">
        <v>20</v>
      </c>
      <c r="C6" s="13" t="s">
        <v>36</v>
      </c>
      <c r="D6" s="13" t="s">
        <v>3</v>
      </c>
      <c r="E6" s="13" t="s">
        <v>5</v>
      </c>
      <c r="F6" s="14">
        <v>45173</v>
      </c>
      <c r="G6" s="14">
        <v>45198</v>
      </c>
      <c r="H6" s="15">
        <v>0.6</v>
      </c>
      <c r="I6" s="16">
        <f>--(ListaDeTarefasPendentes[[#This Row],[% CONCLUÍDO]]&gt;=1)</f>
        <v>0</v>
      </c>
      <c r="J6" s="13" t="s">
        <v>19</v>
      </c>
      <c r="K6" s="13"/>
    </row>
    <row r="7" spans="1:15" ht="30" customHeight="1" x14ac:dyDescent="0.25">
      <c r="B7" s="13" t="s">
        <v>21</v>
      </c>
      <c r="C7" s="13" t="s">
        <v>36</v>
      </c>
      <c r="D7" s="13" t="s">
        <v>2</v>
      </c>
      <c r="E7" s="13" t="s">
        <v>32</v>
      </c>
      <c r="F7" s="14">
        <v>45113</v>
      </c>
      <c r="G7" s="14">
        <v>45114</v>
      </c>
      <c r="H7" s="15">
        <v>1</v>
      </c>
      <c r="I7" s="16">
        <f>--(ListaDeTarefasPendentes[[#This Row],[% CONCLUÍDO]]&gt;=1)</f>
        <v>1</v>
      </c>
      <c r="J7" s="13"/>
      <c r="K7" s="13"/>
    </row>
    <row r="8" spans="1:15" ht="30" customHeight="1" x14ac:dyDescent="0.25">
      <c r="B8" s="13" t="s">
        <v>22</v>
      </c>
      <c r="C8" s="13" t="s">
        <v>37</v>
      </c>
      <c r="D8" s="13" t="s">
        <v>2</v>
      </c>
      <c r="E8" s="13" t="s">
        <v>32</v>
      </c>
      <c r="F8" s="17">
        <v>45149</v>
      </c>
      <c r="G8" s="17">
        <v>45156</v>
      </c>
      <c r="H8" s="18">
        <v>1</v>
      </c>
      <c r="I8" s="13">
        <f>--(ListaDeTarefasPendentes[[#This Row],[% CONCLUÍDO]]&gt;=1)</f>
        <v>1</v>
      </c>
      <c r="J8" s="13"/>
      <c r="K8" s="13"/>
    </row>
    <row r="9" spans="1:15" ht="30" customHeight="1" x14ac:dyDescent="0.25">
      <c r="B9" s="13" t="s">
        <v>23</v>
      </c>
      <c r="C9" s="13" t="s">
        <v>36</v>
      </c>
      <c r="D9" s="13" t="s">
        <v>2</v>
      </c>
      <c r="E9" s="13" t="s">
        <v>32</v>
      </c>
      <c r="F9" s="17">
        <v>45113</v>
      </c>
      <c r="G9" s="17">
        <v>45117</v>
      </c>
      <c r="H9" s="18">
        <v>1</v>
      </c>
      <c r="I9" s="13">
        <f>--(ListaDeTarefasPendentes[[#This Row],[% CONCLUÍDO]]&gt;=1)</f>
        <v>1</v>
      </c>
      <c r="J9" s="13"/>
      <c r="K9" s="13"/>
    </row>
    <row r="10" spans="1:15" ht="30" customHeight="1" x14ac:dyDescent="0.25">
      <c r="B10" s="13" t="s">
        <v>24</v>
      </c>
      <c r="C10" s="13" t="s">
        <v>36</v>
      </c>
      <c r="D10" s="13" t="s">
        <v>2</v>
      </c>
      <c r="E10" s="13" t="s">
        <v>32</v>
      </c>
      <c r="F10" s="17">
        <v>45113</v>
      </c>
      <c r="G10" s="17">
        <v>45114</v>
      </c>
      <c r="H10" s="18">
        <v>1</v>
      </c>
      <c r="I10" s="13">
        <f>--(ListaDeTarefasPendentes[[#This Row],[% CONCLUÍDO]]&gt;=1)</f>
        <v>1</v>
      </c>
      <c r="J10" s="13"/>
      <c r="K10" s="13"/>
    </row>
    <row r="11" spans="1:15" ht="30" customHeight="1" x14ac:dyDescent="0.25">
      <c r="B11" s="13" t="s">
        <v>25</v>
      </c>
      <c r="C11" s="13" t="s">
        <v>36</v>
      </c>
      <c r="D11" s="13" t="s">
        <v>2</v>
      </c>
      <c r="E11" s="13" t="s">
        <v>12</v>
      </c>
      <c r="F11" s="17">
        <v>45108</v>
      </c>
      <c r="G11" s="17">
        <v>45199</v>
      </c>
      <c r="H11" s="18">
        <v>0.2</v>
      </c>
      <c r="I11" s="13">
        <f>--(ListaDeTarefasPendentes[[#This Row],[% CONCLUÍDO]]&gt;=1)</f>
        <v>0</v>
      </c>
      <c r="J11" s="13" t="s">
        <v>26</v>
      </c>
      <c r="K11" s="13"/>
    </row>
    <row r="12" spans="1:15" ht="30" customHeight="1" x14ac:dyDescent="0.25">
      <c r="B12" s="13" t="s">
        <v>27</v>
      </c>
      <c r="C12" s="13" t="s">
        <v>36</v>
      </c>
      <c r="D12" s="13" t="s">
        <v>2</v>
      </c>
      <c r="E12" s="13" t="s">
        <v>12</v>
      </c>
      <c r="F12" s="17">
        <v>45139</v>
      </c>
      <c r="G12" s="17">
        <v>45200</v>
      </c>
      <c r="H12" s="18">
        <v>0.5</v>
      </c>
      <c r="I12" s="13">
        <f>--(ListaDeTarefasPendentes[[#This Row],[% CONCLUÍDO]]&gt;=1)</f>
        <v>0</v>
      </c>
      <c r="J12" s="13"/>
      <c r="K12" s="13"/>
    </row>
    <row r="13" spans="1:15" ht="30" customHeight="1" x14ac:dyDescent="0.25">
      <c r="B13" s="13" t="s">
        <v>28</v>
      </c>
      <c r="C13" s="13" t="s">
        <v>36</v>
      </c>
      <c r="D13" s="13" t="s">
        <v>2</v>
      </c>
      <c r="E13" s="13" t="s">
        <v>12</v>
      </c>
      <c r="F13" s="17">
        <v>45139</v>
      </c>
      <c r="G13" s="17" t="s">
        <v>29</v>
      </c>
      <c r="H13" s="18">
        <v>0.6</v>
      </c>
      <c r="I13" s="13">
        <f>--(ListaDeTarefasPendentes[[#This Row],[% CONCLUÍDO]]&gt;=1)</f>
        <v>0</v>
      </c>
      <c r="J13" s="13"/>
      <c r="K13" s="13"/>
    </row>
    <row r="14" spans="1:15" ht="30" customHeight="1" x14ac:dyDescent="0.25">
      <c r="B14" s="13" t="s">
        <v>30</v>
      </c>
      <c r="C14" s="13" t="s">
        <v>36</v>
      </c>
      <c r="D14" s="13" t="s">
        <v>2</v>
      </c>
      <c r="E14" s="13" t="s">
        <v>12</v>
      </c>
      <c r="F14" s="17">
        <v>45108</v>
      </c>
      <c r="G14" s="17">
        <v>45291</v>
      </c>
      <c r="H14" s="18">
        <v>0.5</v>
      </c>
      <c r="I14" s="13">
        <f>--(ListaDeTarefasPendentes[[#This Row],[% CONCLUÍDO]]&gt;=1)</f>
        <v>0</v>
      </c>
      <c r="J14" s="13"/>
      <c r="K14" s="13"/>
    </row>
    <row r="15" spans="1:15" ht="30" customHeight="1" x14ac:dyDescent="0.25">
      <c r="B15" s="13" t="s">
        <v>31</v>
      </c>
      <c r="C15" s="13" t="s">
        <v>36</v>
      </c>
      <c r="D15" s="13" t="s">
        <v>2</v>
      </c>
      <c r="E15" s="13" t="s">
        <v>12</v>
      </c>
      <c r="F15" s="17">
        <v>45146</v>
      </c>
      <c r="G15" s="17">
        <v>45209</v>
      </c>
      <c r="H15" s="18">
        <v>0.5</v>
      </c>
      <c r="I15" s="13">
        <f>--(ListaDeTarefasPendentes[[#This Row],[% CONCLUÍDO]]&gt;=1)</f>
        <v>0</v>
      </c>
      <c r="J15" s="13"/>
      <c r="K15" s="13"/>
    </row>
    <row r="16" spans="1:15" ht="30" customHeight="1" x14ac:dyDescent="0.25">
      <c r="B16" s="13" t="s">
        <v>33</v>
      </c>
      <c r="C16" s="13" t="s">
        <v>38</v>
      </c>
      <c r="D16" s="13" t="s">
        <v>2</v>
      </c>
      <c r="E16" s="13" t="s">
        <v>17</v>
      </c>
      <c r="F16" s="17">
        <v>45177</v>
      </c>
      <c r="G16" s="17">
        <v>45184</v>
      </c>
      <c r="H16" s="18">
        <v>0.5</v>
      </c>
      <c r="I16" s="13">
        <f>--(ListaDeTarefasPendentes[[#This Row],[% CONCLUÍDO]]&gt;=1)</f>
        <v>0</v>
      </c>
      <c r="J16" s="13" t="s">
        <v>26</v>
      </c>
      <c r="K16" s="13"/>
    </row>
    <row r="17" spans="2:11" ht="30" customHeight="1" x14ac:dyDescent="0.25">
      <c r="B17" s="13" t="s">
        <v>34</v>
      </c>
      <c r="C17" s="13" t="s">
        <v>38</v>
      </c>
      <c r="D17" s="13" t="s">
        <v>3</v>
      </c>
      <c r="E17" s="13" t="s">
        <v>12</v>
      </c>
      <c r="F17" s="17">
        <v>45170</v>
      </c>
      <c r="G17" s="17">
        <v>45194</v>
      </c>
      <c r="H17" s="18">
        <v>0.5</v>
      </c>
      <c r="I17" s="13">
        <f>--(ListaDeTarefasPendentes[[#This Row],[% CONCLUÍDO]]&gt;=1)</f>
        <v>0</v>
      </c>
      <c r="J17" s="13"/>
      <c r="K17" s="13"/>
    </row>
    <row r="18" spans="2:11" ht="30" customHeight="1" x14ac:dyDescent="0.25">
      <c r="G18" s="1"/>
    </row>
    <row r="19" spans="2:11" ht="30" customHeight="1" x14ac:dyDescent="0.25">
      <c r="G19" s="1"/>
    </row>
  </sheetData>
  <mergeCells count="1">
    <mergeCell ref="F1:K1"/>
  </mergeCells>
  <phoneticPr fontId="2" type="noConversion"/>
  <conditionalFormatting sqref="B3:J17">
    <cfRule type="expression" dxfId="13" priority="24">
      <formula>AND($H3=0,$H3&lt;&gt;"")</formula>
    </cfRule>
  </conditionalFormatting>
  <conditionalFormatting sqref="G18:G19 H3:H17">
    <cfRule type="dataBar" priority="21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{8C6A5CC8-56B3-4028-81B5-C3A4E862D9B7}</x14:id>
        </ext>
      </extLst>
    </cfRule>
  </conditionalFormatting>
  <conditionalFormatting sqref="G18:G19">
    <cfRule type="expression" dxfId="12" priority="7">
      <formula>AND($G18=0,$G18&lt;&gt;"")</formula>
    </cfRule>
  </conditionalFormatting>
  <conditionalFormatting sqref="H1:H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xWindow="46" yWindow="284" count="14">
    <dataValidation allowBlank="1" showInputMessage="1" showErrorMessage="1" prompt="Criar uma lista de tarefas pendentes com um controlador de progresso nesta planilha" sqref="A1" xr:uid="{00000000-0002-0000-0000-000000000000}"/>
    <dataValidation allowBlank="1" showInputMessage="1" showErrorMessage="1" prompt="O título da planilha está nesta célula." sqref="B1" xr:uid="{00000000-0002-0000-0000-000001000000}"/>
    <dataValidation allowBlank="1" showInputMessage="1" showErrorMessage="1" prompt="Insira a Tarefa nesta coluna, abaixo deste título. Use filtros de título para encontrar entradas específicas" sqref="B2:C2" xr:uid="{00000000-0002-0000-0000-000002000000}"/>
    <dataValidation allowBlank="1" showInputMessage="1" showErrorMessage="1" prompt="Selecione Prioridade nesta coluna, abaixo deste título. Pressione ALT+ SETA PARA BAIXO para abrir a lista suspensa e, em seguida, pressione ENTER para selecionar" sqref="D2" xr:uid="{00000000-0002-0000-0000-000003000000}"/>
    <dataValidation allowBlank="1" showInputMessage="1" showErrorMessage="1" prompt="Selecione Status nesta coluna, abaixo deste título. Pressione ALT+ SETA PARA BAIXO para abrir a lista suspensa e, em seguida, pressione ENTER para selecionar" sqref="E2" xr:uid="{00000000-0002-0000-0000-000004000000}"/>
    <dataValidation allowBlank="1" showInputMessage="1" showErrorMessage="1" prompt="Insira a Data de Início nesta coluna, abaixo deste título" sqref="F2" xr:uid="{00000000-0002-0000-0000-000005000000}"/>
    <dataValidation allowBlank="1" showInputMessage="1" showErrorMessage="1" prompt="Insira a Data de Conclusão na coluna, abaixo deste título" sqref="G2" xr:uid="{00000000-0002-0000-0000-000006000000}"/>
    <dataValidation allowBlank="1" showInputMessage="1" showErrorMessage="1" prompt="Selecione % Concluído nesta coluna. Pressione ALT+ SETA PARA BAIXO para abrir a lista suspensa e, em seguida, pressione ENTER para selecionar. Uma barra de status indica o progresso até à conclusão" sqref="H2" xr:uid="{00000000-0002-0000-0000-000007000000}"/>
    <dataValidation allowBlank="1" showInputMessage="1" showErrorMessage="1" prompt="O indicador de ícone de conclusão de tarefa nesta coluna, abaixo deste título é atualizado automaticamente à medida que as tarefas são concluídas" sqref="I2" xr:uid="{00000000-0002-0000-0000-000008000000}"/>
    <dataValidation allowBlank="1" showInputMessage="1" showErrorMessage="1" prompt="Insira as Anotações na coluna, abaixo deste título" sqref="J2" xr:uid="{00000000-0002-0000-0000-000009000000}"/>
    <dataValidation type="list" errorStyle="warning" allowBlank="1" showInputMessage="1" showErrorMessage="1" error="Selecione a entrada na lista. Selecione CANCELAR e pressione ALT+ SETA PARA BAIXO para navegar pela lista. Selecione ENTER para selecionar" sqref="D3:D17" xr:uid="{00000000-0002-0000-0000-00000A000000}">
      <formula1>"Baixa, Normal, Alta"</formula1>
    </dataValidation>
    <dataValidation type="list" errorStyle="warning" allowBlank="1" showInputMessage="1" showErrorMessage="1" error="Selecione a entrada na lista. Selecione CANCELAR e pressione ALT+ SETA PARA BAIXO para navegar pela lista. Selecione ENTER para selecionar" sqref="E3:E17" xr:uid="{00000000-0002-0000-0000-00000B000000}">
      <formula1>"Não iniciado,Em andamento, Diferido, Concluído"</formula1>
    </dataValidation>
    <dataValidation type="list" errorStyle="warning" allowBlank="1" showInputMessage="1" showErrorMessage="1" error="Selecione a entrada na lista. Selecione CANCELAR e pressione ALT+ SETA PARA BAIXO para navegar pela lista. Selecione ENTER para selecionar" sqref="H3:H17" xr:uid="{00000000-0002-0000-0000-00000C000000}">
      <formula1>"0%,25%,50%,75%,100%"</formula1>
    </dataValidation>
    <dataValidation type="custom" errorStyle="warning" allowBlank="1" showInputMessage="1" showErrorMessage="1" error="A Data de Vencimento deve ser igual ou superior à Data de Início. Selecione SIM para manter o valor, NÃO para repetir ou CANCELAR para limpar a entrada" sqref="G3:G17" xr:uid="{00000000-0002-0000-0000-00000D000000}">
      <formula1>G3&gt;=F3</formula1>
    </dataValidation>
  </dataValidations>
  <printOptions horizontalCentered="1"/>
  <pageMargins left="0.4" right="0.4" top="0.5" bottom="0.5" header="0.3" footer="0.3"/>
  <pageSetup paperSize="9" scale="59" fitToHeight="0" orientation="landscape" horizontalDpi="200" verticalDpi="200" r:id="rId1"/>
  <headerFooter differentFirst="1">
    <oddHeader>&amp;L&amp;16To-Do List</oddHeader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6A5CC8-56B3-4028-81B5-C3A4E862D9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G18:G19 H3:H17</xm:sqref>
        </x14:conditionalFormatting>
        <x14:conditionalFormatting xmlns:xm="http://schemas.microsoft.com/office/excel/2006/main">
          <x14:cfRule type="iconSet" priority="27" id="{94681881-FBDE-4982-9C8F-A86810684A2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2"/>
            </x14:iconSet>
          </x14:cfRule>
          <xm:sqref>I3:I17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i G o u V x U N 7 q 6 j A A A A 9 g A A A B I A H A B D b 2 5 m a W c v U G F j a 2 F n Z S 5 4 b W w g o h g A K K A U A A A A A A A A A A A A A A A A A A A A A A A A A A A A h Y 9 N D o I w G E S v Q r r v D 3 V j y E d J d C u J 0 c S 4 b U q F R i i E F s v d X H g k r y B G U X c u 5 8 1 b z N y v N 8 j G p o 4 u u n e m t S m K C U O R t q o t j C 1 T N P g T X q J M w F a q s y x 1 N M n W J a M r U l R 5 3 y W U h h B I W J C 2 L y l n L K b H f L N X l W 4 k + s j m v 4 y N d V 5 a p Z G A w 2 u M 4 C T m j H D O C Q M 6 Q 8 i N / Q p 8 2 v t s f y C s h 9 o P v R a d x 6 s d 0 D k C f X 8 Q D 1 B L A w Q U A A I A C A C I a i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G o u V y i K R 7 g O A A A A E Q A A A B M A H A B G b 3 J t d W x h c y 9 T Z W N 0 a W 9 u M S 5 t I K I Y A C i g F A A A A A A A A A A A A A A A A A A A A A A A A A A A A C t O T S 7 J z M 9 T C I b Q h t Y A U E s B A i 0 A F A A C A A g A i G o u V x U N 7 q 6 j A A A A 9 g A A A B I A A A A A A A A A A A A A A A A A A A A A A E N v b m Z p Z y 9 Q Y W N r Y W d l L n h t b F B L A Q I t A B Q A A g A I A I h q L l c P y u m r p A A A A O k A A A A T A A A A A A A A A A A A A A A A A O 8 A A A B b Q 2 9 u d G V u d F 9 U e X B l c 1 0 u e G 1 s U E s B A i 0 A F A A C A A g A i G o u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J K O q 5 M T I V P l I N N 3 h 6 O h Y Q A A A A A A g A A A A A A A 2 Y A A M A A A A A Q A A A A A I k d I O o X O 7 M H L g B u D h P o b Q A A A A A E g A A A o A A A A B A A A A A n 7 7 + z 2 H R H 7 R b h o z u P R B r 0 U A A A A L M U X n X T 2 p 9 M T n y o C t W z u U K H a w W P y d V 1 y 7 M H V j s / M u O Z Q e 1 n 1 V F T 1 m X w h Y H K / Z u o D F J C F P 8 I 8 r 2 R r 4 q B d 4 j k l E e 3 T V v u h E M i u b i Y U 3 L u r R A 0 F A A A A H 0 L / J f j Q L N V i s x + e 9 o J B q L h 0 / 7 y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0D6D39-DBD9-4440-B62F-A6A353ABBEA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31E6B30F-A19D-4938-AAEA-E9796498FB6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28CA8E1-44D4-4665-B868-FBF7A439CA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C9377B5-33A9-4C3D-9A88-86A3E387B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TM04014210</Templat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Solicitações SAMU Porto Alegre </vt:lpstr>
      <vt:lpstr>'Solicitações SAMU Porto Alegre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2022-11-06T06:00:25Z</dcterms:created>
  <dcterms:modified xsi:type="dcterms:W3CDTF">2023-09-14T19:44:48Z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